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Einspielergebnisse" sheetId="1" r:id="rId1"/>
    <sheet name="Steuererklärung" sheetId="2" r:id="rId2"/>
  </sheets>
  <calcPr calcId="125725"/>
</workbook>
</file>

<file path=xl/calcChain.xml><?xml version="1.0" encoding="utf-8"?>
<calcChain xmlns="http://schemas.openxmlformats.org/spreadsheetml/2006/main">
  <c r="D27" i="2"/>
  <c r="D26"/>
  <c r="G17" i="1"/>
  <c r="G18"/>
  <c r="G19"/>
  <c r="G20"/>
  <c r="G21"/>
  <c r="G22"/>
  <c r="G23"/>
  <c r="G24"/>
  <c r="G16"/>
  <c r="F17"/>
  <c r="F18"/>
  <c r="F19"/>
  <c r="F20"/>
  <c r="F21"/>
  <c r="F22"/>
  <c r="F23"/>
  <c r="F24"/>
  <c r="F16"/>
  <c r="F25" s="1"/>
  <c r="G25" l="1"/>
  <c r="G26"/>
  <c r="D19" i="2" s="1"/>
  <c r="D29" s="1"/>
</calcChain>
</file>

<file path=xl/sharedStrings.xml><?xml version="1.0" encoding="utf-8"?>
<sst xmlns="http://schemas.openxmlformats.org/spreadsheetml/2006/main" count="53" uniqueCount="43">
  <si>
    <t>Steuerpflichtiger (Aufsteller/Pächter)</t>
  </si>
  <si>
    <t>Straße</t>
  </si>
  <si>
    <t>PLZ, Ort</t>
  </si>
  <si>
    <t>I. Spielgeräte mit Gewinnmöglichkeit</t>
  </si>
  <si>
    <t>für das Quartal:</t>
  </si>
  <si>
    <t>Zusammenstellung der Einspielergebnisse:</t>
  </si>
  <si>
    <t>Aufstellungsort (Name Anschrift des Lokals)</t>
  </si>
  <si>
    <t>Gerätename +</t>
  </si>
  <si>
    <t>Monat</t>
  </si>
  <si>
    <t>Einspielergebnis</t>
  </si>
  <si>
    <t>Steuer-</t>
  </si>
  <si>
    <t>Steuerbetrag</t>
  </si>
  <si>
    <t>Mindeststeuer-</t>
  </si>
  <si>
    <t>Zulassungsnummer</t>
  </si>
  <si>
    <t>Euro</t>
  </si>
  <si>
    <t>satz</t>
  </si>
  <si>
    <t>betrag Euro</t>
  </si>
  <si>
    <t>Zwischensumme:</t>
  </si>
  <si>
    <t>Übertrag in Steuererklärung Ziffer I.:</t>
  </si>
  <si>
    <t>Steuerbetrag Summe:</t>
  </si>
  <si>
    <t>Der Vordruck "Steuererklärung" ist ebenfalls auszufüllen und zu unterschreiben.</t>
  </si>
  <si>
    <t>Gemeinde Sasbach</t>
  </si>
  <si>
    <t>Kirchplatz 4</t>
  </si>
  <si>
    <t>77880 Sasbach</t>
  </si>
  <si>
    <t>Steuererklärung nach § 10 der Vergnügungssteuersatzung</t>
  </si>
  <si>
    <t xml:space="preserve">für den Zeitraum                                                 </t>
  </si>
  <si>
    <t>I. Spielgeräte mit Geldgewinnmöglichkeit</t>
  </si>
  <si>
    <t>Besteuerung nach dem Einspielergebnis:</t>
  </si>
  <si>
    <t>Steuerbetrag gemäß Zusammenstellung der Einspielergebnisse</t>
  </si>
  <si>
    <t>II. Spielgeräte ohne Geldgewinnmöglichkeit</t>
  </si>
  <si>
    <t>Besteuerung nach der Anzahl der Geräte:</t>
  </si>
  <si>
    <t>(die jeweiligen Steuersätze nach § 7 Vergnügungssteuersatzung sind zu beachten)</t>
  </si>
  <si>
    <t>Anzahl</t>
  </si>
  <si>
    <t>Steuersatz/Quartal</t>
  </si>
  <si>
    <t>an sonstigen Orten</t>
  </si>
  <si>
    <t>in Spielhallen</t>
  </si>
  <si>
    <t>III. Vergnügungssteuerbetrag gesamt:</t>
  </si>
  <si>
    <t>Die Regelungen zum Steueranmeldungs- und Besteuerungsverfahren (siehe Satzung) habe ich zur Kenntnis genommen. Es wird versichert, dass die Angaben auf diesem Vordruck wahrheitsgemäß nach bestem Wissen und Gewissen gemacht wurden.</t>
  </si>
  <si>
    <t>Ort, Datum</t>
  </si>
  <si>
    <t>Unterschrift des Steuerpflichtigen</t>
  </si>
  <si>
    <t>Für Auskünfte und Rückfragen stehen wir gerne zur Verfügung:</t>
  </si>
  <si>
    <t>Finanzverwaltung</t>
  </si>
  <si>
    <t>Telefon: 07841/686-32         Telefax: 07841/686-40          E-mail: mzerr@sasbach-ortenau.de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</si>
</sst>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1"/>
    <xf numFmtId="0" fontId="6" fillId="0" borderId="0" xfId="1" applyFont="1" applyProtection="1">
      <protection locked="0"/>
    </xf>
    <xf numFmtId="0" fontId="6" fillId="0" borderId="2" xfId="1" applyFont="1" applyBorder="1" applyAlignment="1" applyProtection="1">
      <alignment vertical="center"/>
      <protection locked="0"/>
    </xf>
    <xf numFmtId="0" fontId="6" fillId="0" borderId="3" xfId="1" applyFont="1" applyBorder="1" applyAlignment="1" applyProtection="1">
      <alignment vertical="center"/>
      <protection locked="0"/>
    </xf>
    <xf numFmtId="0" fontId="6" fillId="0" borderId="0" xfId="1" applyFont="1" applyProtection="1"/>
    <xf numFmtId="0" fontId="6" fillId="0" borderId="1" xfId="1" applyFont="1" applyBorder="1" applyProtection="1">
      <protection locked="0"/>
    </xf>
    <xf numFmtId="164" fontId="6" fillId="0" borderId="13" xfId="1" applyNumberFormat="1" applyFont="1" applyBorder="1" applyAlignment="1" applyProtection="1">
      <alignment vertical="center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6" fillId="0" borderId="16" xfId="1" applyFont="1" applyBorder="1" applyAlignment="1" applyProtection="1">
      <alignment vertical="center"/>
      <protection locked="0"/>
    </xf>
    <xf numFmtId="0" fontId="6" fillId="5" borderId="17" xfId="1" applyFont="1" applyFill="1" applyBorder="1" applyAlignment="1" applyProtection="1">
      <alignment horizontal="center" vertical="center"/>
      <protection locked="0"/>
    </xf>
    <xf numFmtId="164" fontId="6" fillId="0" borderId="16" xfId="1" applyNumberFormat="1" applyFont="1" applyBorder="1" applyAlignment="1" applyProtection="1">
      <alignment vertical="center"/>
      <protection locked="0"/>
    </xf>
    <xf numFmtId="0" fontId="6" fillId="0" borderId="18" xfId="1" applyFont="1" applyBorder="1" applyAlignment="1" applyProtection="1">
      <alignment vertical="center"/>
      <protection locked="0"/>
    </xf>
    <xf numFmtId="0" fontId="6" fillId="0" borderId="19" xfId="1" applyFont="1" applyBorder="1" applyAlignment="1" applyProtection="1">
      <alignment vertical="center"/>
      <protection locked="0"/>
    </xf>
    <xf numFmtId="0" fontId="6" fillId="5" borderId="20" xfId="1" applyFont="1" applyFill="1" applyBorder="1" applyAlignment="1" applyProtection="1">
      <alignment horizontal="center" vertical="center"/>
      <protection locked="0"/>
    </xf>
    <xf numFmtId="164" fontId="6" fillId="0" borderId="19" xfId="1" applyNumberFormat="1" applyFont="1" applyBorder="1" applyAlignment="1" applyProtection="1">
      <alignment vertical="center"/>
      <protection locked="0"/>
    </xf>
    <xf numFmtId="0" fontId="6" fillId="5" borderId="0" xfId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Protection="1"/>
    <xf numFmtId="0" fontId="6" fillId="2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3" fillId="2" borderId="0" xfId="1" applyFont="1" applyFill="1" applyProtection="1">
      <protection locked="0"/>
    </xf>
    <xf numFmtId="0" fontId="3" fillId="2" borderId="2" xfId="1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 applyProtection="1">
      <alignment horizontal="left"/>
      <protection locked="0"/>
    </xf>
    <xf numFmtId="0" fontId="7" fillId="2" borderId="0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6" fillId="3" borderId="8" xfId="1" applyFont="1" applyFill="1" applyBorder="1" applyAlignment="1" applyProtection="1">
      <alignment horizontal="left"/>
      <protection locked="0"/>
    </xf>
    <xf numFmtId="0" fontId="6" fillId="2" borderId="2" xfId="1" applyFont="1" applyFill="1" applyBorder="1" applyProtection="1">
      <protection locked="0"/>
    </xf>
    <xf numFmtId="0" fontId="6" fillId="2" borderId="0" xfId="1" applyFont="1" applyFill="1" applyBorder="1" applyProtection="1">
      <protection locked="0"/>
    </xf>
    <xf numFmtId="0" fontId="6" fillId="2" borderId="4" xfId="1" applyFont="1" applyFill="1" applyBorder="1" applyProtection="1"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0" borderId="5" xfId="1" applyFont="1" applyBorder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44" fontId="6" fillId="4" borderId="9" xfId="3" applyFont="1" applyFill="1" applyBorder="1" applyAlignment="1" applyProtection="1">
      <alignment horizontal="center"/>
    </xf>
    <xf numFmtId="44" fontId="6" fillId="4" borderId="9" xfId="2" applyFont="1" applyFill="1" applyBorder="1" applyAlignment="1" applyProtection="1">
      <alignment horizontal="center" vertical="center"/>
    </xf>
    <xf numFmtId="44" fontId="7" fillId="4" borderId="10" xfId="2" applyFont="1" applyFill="1" applyBorder="1" applyAlignment="1" applyProtection="1">
      <alignment horizontal="center" vertical="center"/>
    </xf>
    <xf numFmtId="44" fontId="6" fillId="4" borderId="11" xfId="2" applyFont="1" applyFill="1" applyBorder="1" applyAlignment="1" applyProtection="1">
      <alignment horizontal="left" vertical="center"/>
    </xf>
    <xf numFmtId="0" fontId="6" fillId="2" borderId="0" xfId="1" applyFont="1" applyFill="1" applyProtection="1"/>
    <xf numFmtId="0" fontId="6" fillId="2" borderId="8" xfId="1" applyFont="1" applyFill="1" applyBorder="1" applyAlignment="1" applyProtection="1"/>
    <xf numFmtId="0" fontId="3" fillId="2" borderId="8" xfId="1" applyFont="1" applyFill="1" applyBorder="1" applyAlignment="1" applyProtection="1"/>
    <xf numFmtId="0" fontId="6" fillId="0" borderId="11" xfId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Protection="1">
      <protection locked="0"/>
    </xf>
    <xf numFmtId="0" fontId="6" fillId="0" borderId="1" xfId="1" applyFont="1" applyBorder="1" applyAlignment="1" applyProtection="1">
      <alignment wrapText="1"/>
      <protection locked="0"/>
    </xf>
    <xf numFmtId="0" fontId="6" fillId="0" borderId="12" xfId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6" fillId="5" borderId="14" xfId="1" applyFont="1" applyFill="1" applyBorder="1" applyAlignment="1" applyProtection="1">
      <alignment horizontal="center" vertical="center"/>
      <protection locked="0"/>
    </xf>
    <xf numFmtId="164" fontId="6" fillId="6" borderId="21" xfId="1" applyNumberFormat="1" applyFont="1" applyFill="1" applyBorder="1" applyAlignment="1" applyProtection="1">
      <alignment vertical="center"/>
    </xf>
    <xf numFmtId="164" fontId="6" fillId="6" borderId="4" xfId="1" applyNumberFormat="1" applyFont="1" applyFill="1" applyBorder="1" applyAlignment="1" applyProtection="1">
      <alignment vertical="center"/>
    </xf>
    <xf numFmtId="164" fontId="6" fillId="6" borderId="16" xfId="1" applyNumberFormat="1" applyFont="1" applyFill="1" applyBorder="1" applyAlignment="1" applyProtection="1">
      <alignment vertical="center"/>
    </xf>
    <xf numFmtId="164" fontId="6" fillId="6" borderId="3" xfId="1" applyNumberFormat="1" applyFont="1" applyFill="1" applyBorder="1" applyAlignment="1" applyProtection="1">
      <alignment vertical="center"/>
    </xf>
    <xf numFmtId="9" fontId="6" fillId="6" borderId="14" xfId="1" applyNumberFormat="1" applyFont="1" applyFill="1" applyBorder="1" applyAlignment="1" applyProtection="1">
      <alignment horizontal="center" vertical="center"/>
    </xf>
    <xf numFmtId="9" fontId="6" fillId="6" borderId="17" xfId="1" applyNumberFormat="1" applyFont="1" applyFill="1" applyBorder="1" applyAlignment="1" applyProtection="1">
      <alignment horizontal="center" vertical="center"/>
    </xf>
    <xf numFmtId="9" fontId="6" fillId="6" borderId="20" xfId="1" applyNumberFormat="1" applyFont="1" applyFill="1" applyBorder="1" applyAlignment="1" applyProtection="1">
      <alignment horizontal="center" vertical="center"/>
    </xf>
    <xf numFmtId="9" fontId="6" fillId="6" borderId="0" xfId="1" applyNumberFormat="1" applyFont="1" applyFill="1" applyBorder="1" applyAlignment="1" applyProtection="1">
      <alignment horizontal="center" vertical="center"/>
    </xf>
    <xf numFmtId="0" fontId="7" fillId="6" borderId="24" xfId="1" applyFont="1" applyFill="1" applyBorder="1" applyProtection="1"/>
    <xf numFmtId="0" fontId="7" fillId="6" borderId="25" xfId="1" applyFont="1" applyFill="1" applyBorder="1" applyProtection="1"/>
    <xf numFmtId="0" fontId="7" fillId="6" borderId="13" xfId="1" applyFont="1" applyFill="1" applyBorder="1" applyAlignment="1" applyProtection="1">
      <alignment horizontal="center"/>
    </xf>
    <xf numFmtId="0" fontId="7" fillId="6" borderId="26" xfId="1" applyFont="1" applyFill="1" applyBorder="1" applyAlignment="1" applyProtection="1">
      <alignment horizontal="center"/>
    </xf>
    <xf numFmtId="0" fontId="7" fillId="6" borderId="27" xfId="1" applyFont="1" applyFill="1" applyBorder="1" applyAlignment="1" applyProtection="1">
      <alignment horizontal="center"/>
    </xf>
    <xf numFmtId="0" fontId="7" fillId="6" borderId="28" xfId="1" applyFont="1" applyFill="1" applyBorder="1" applyAlignment="1" applyProtection="1">
      <alignment horizontal="center"/>
    </xf>
    <xf numFmtId="0" fontId="7" fillId="6" borderId="29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7" fillId="6" borderId="23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horizontal="left"/>
    </xf>
    <xf numFmtId="0" fontId="7" fillId="3" borderId="9" xfId="1" applyFont="1" applyFill="1" applyBorder="1" applyAlignment="1" applyProtection="1">
      <alignment horizontal="center"/>
    </xf>
    <xf numFmtId="0" fontId="6" fillId="2" borderId="2" xfId="1" applyFont="1" applyFill="1" applyBorder="1" applyAlignment="1" applyProtection="1">
      <alignment horizontal="left"/>
    </xf>
    <xf numFmtId="0" fontId="6" fillId="3" borderId="11" xfId="1" applyFont="1" applyFill="1" applyBorder="1" applyAlignment="1" applyProtection="1">
      <alignment horizontal="center"/>
    </xf>
    <xf numFmtId="0" fontId="6" fillId="0" borderId="15" xfId="1" applyFont="1" applyBorder="1" applyAlignment="1" applyProtection="1">
      <alignment horizontal="left" vertical="center"/>
    </xf>
    <xf numFmtId="0" fontId="2" fillId="2" borderId="0" xfId="1" applyFont="1" applyFill="1" applyProtection="1"/>
    <xf numFmtId="0" fontId="2" fillId="2" borderId="0" xfId="1" applyFont="1" applyFill="1" applyAlignment="1" applyProtection="1"/>
    <xf numFmtId="0" fontId="2" fillId="2" borderId="0" xfId="1" applyFont="1" applyFill="1" applyAlignment="1" applyProtection="1">
      <alignment horizontal="right"/>
    </xf>
    <xf numFmtId="0" fontId="7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left"/>
    </xf>
    <xf numFmtId="164" fontId="7" fillId="6" borderId="22" xfId="1" applyNumberFormat="1" applyFont="1" applyFill="1" applyBorder="1" applyAlignment="1" applyProtection="1">
      <alignment vertical="center"/>
    </xf>
    <xf numFmtId="0" fontId="6" fillId="6" borderId="3" xfId="1" applyFont="1" applyFill="1" applyBorder="1" applyAlignment="1" applyProtection="1">
      <alignment vertical="center"/>
    </xf>
    <xf numFmtId="0" fontId="6" fillId="6" borderId="2" xfId="1" applyFont="1" applyFill="1" applyBorder="1" applyAlignment="1" applyProtection="1">
      <alignment vertical="center"/>
    </xf>
    <xf numFmtId="0" fontId="1" fillId="0" borderId="0" xfId="1" applyProtection="1"/>
    <xf numFmtId="0" fontId="6" fillId="0" borderId="11" xfId="1" applyFont="1" applyBorder="1" applyAlignment="1" applyProtection="1">
      <alignment vertical="center"/>
      <protection locked="0"/>
    </xf>
    <xf numFmtId="164" fontId="6" fillId="0" borderId="40" xfId="1" applyNumberFormat="1" applyFont="1" applyBorder="1" applyAlignment="1" applyProtection="1">
      <alignment vertical="center"/>
      <protection locked="0"/>
    </xf>
    <xf numFmtId="0" fontId="6" fillId="5" borderId="19" xfId="1" applyFont="1" applyFill="1" applyBorder="1" applyAlignment="1" applyProtection="1">
      <alignment horizontal="center" vertical="center"/>
      <protection locked="0"/>
    </xf>
    <xf numFmtId="0" fontId="6" fillId="5" borderId="16" xfId="1" applyFont="1" applyFill="1" applyBorder="1" applyAlignment="1" applyProtection="1">
      <alignment horizontal="center" vertical="center"/>
      <protection locked="0"/>
    </xf>
    <xf numFmtId="164" fontId="7" fillId="6" borderId="41" xfId="1" applyNumberFormat="1" applyFont="1" applyFill="1" applyBorder="1" applyAlignment="1" applyProtection="1">
      <alignment vertical="center"/>
    </xf>
    <xf numFmtId="0" fontId="7" fillId="6" borderId="14" xfId="1" applyFont="1" applyFill="1" applyBorder="1" applyAlignment="1" applyProtection="1">
      <alignment horizontal="center" vertical="center"/>
    </xf>
    <xf numFmtId="0" fontId="7" fillId="6" borderId="30" xfId="1" applyFont="1" applyFill="1" applyBorder="1" applyAlignment="1" applyProtection="1">
      <alignment horizontal="center" vertical="center"/>
    </xf>
    <xf numFmtId="49" fontId="4" fillId="0" borderId="31" xfId="1" applyNumberFormat="1" applyFont="1" applyBorder="1" applyAlignment="1" applyProtection="1">
      <alignment horizontal="left" vertical="center"/>
      <protection locked="0"/>
    </xf>
    <xf numFmtId="49" fontId="4" fillId="0" borderId="32" xfId="1" applyNumberFormat="1" applyFont="1" applyBorder="1" applyAlignment="1" applyProtection="1">
      <alignment horizontal="left" vertical="center"/>
      <protection locked="0"/>
    </xf>
    <xf numFmtId="0" fontId="7" fillId="6" borderId="13" xfId="1" applyFont="1" applyFill="1" applyBorder="1" applyAlignment="1" applyProtection="1">
      <alignment horizontal="center" vertical="center"/>
    </xf>
    <xf numFmtId="0" fontId="7" fillId="6" borderId="27" xfId="1" applyFont="1" applyFill="1" applyBorder="1" applyAlignment="1" applyProtection="1">
      <alignment horizontal="center" vertical="center"/>
    </xf>
    <xf numFmtId="0" fontId="7" fillId="6" borderId="33" xfId="1" applyFont="1" applyFill="1" applyBorder="1" applyAlignment="1" applyProtection="1">
      <alignment horizontal="center" vertical="center"/>
    </xf>
    <xf numFmtId="0" fontId="7" fillId="6" borderId="25" xfId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horizontal="left"/>
    </xf>
    <xf numFmtId="0" fontId="7" fillId="2" borderId="2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/>
    </xf>
    <xf numFmtId="0" fontId="7" fillId="2" borderId="4" xfId="1" applyFont="1" applyFill="1" applyBorder="1" applyAlignment="1" applyProtection="1">
      <alignment horizontal="left"/>
    </xf>
    <xf numFmtId="0" fontId="6" fillId="3" borderId="12" xfId="1" applyFont="1" applyFill="1" applyBorder="1" applyAlignment="1" applyProtection="1">
      <alignment horizontal="left"/>
    </xf>
    <xf numFmtId="0" fontId="6" fillId="3" borderId="14" xfId="1" applyFont="1" applyFill="1" applyBorder="1" applyAlignment="1" applyProtection="1">
      <alignment horizontal="left"/>
    </xf>
    <xf numFmtId="0" fontId="6" fillId="3" borderId="26" xfId="1" applyFont="1" applyFill="1" applyBorder="1" applyAlignment="1" applyProtection="1">
      <alignment horizontal="left"/>
    </xf>
    <xf numFmtId="0" fontId="6" fillId="3" borderId="7" xfId="1" applyFont="1" applyFill="1" applyBorder="1" applyAlignment="1" applyProtection="1">
      <alignment horizontal="left"/>
    </xf>
    <xf numFmtId="0" fontId="6" fillId="3" borderId="8" xfId="1" applyFont="1" applyFill="1" applyBorder="1" applyAlignment="1" applyProtection="1">
      <alignment horizontal="left"/>
    </xf>
    <xf numFmtId="0" fontId="6" fillId="3" borderId="34" xfId="1" applyFont="1" applyFill="1" applyBorder="1" applyAlignment="1" applyProtection="1">
      <alignment horizontal="lef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5" fillId="2" borderId="35" xfId="1" applyFont="1" applyFill="1" applyBorder="1" applyAlignment="1" applyProtection="1">
      <alignment horizontal="center" vertical="center"/>
    </xf>
    <xf numFmtId="0" fontId="5" fillId="2" borderId="36" xfId="1" applyFont="1" applyFill="1" applyBorder="1" applyAlignment="1" applyProtection="1">
      <alignment horizontal="center" vertical="center"/>
    </xf>
    <xf numFmtId="0" fontId="5" fillId="2" borderId="37" xfId="1" applyFont="1" applyFill="1" applyBorder="1" applyAlignment="1" applyProtection="1">
      <alignment horizontal="center" vertical="center"/>
    </xf>
    <xf numFmtId="0" fontId="8" fillId="2" borderId="3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left"/>
    </xf>
    <xf numFmtId="0" fontId="6" fillId="3" borderId="2" xfId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left" vertical="center"/>
    </xf>
    <xf numFmtId="0" fontId="6" fillId="4" borderId="39" xfId="1" applyFont="1" applyFill="1" applyBorder="1" applyAlignment="1" applyProtection="1">
      <alignment horizontal="center"/>
      <protection locked="0"/>
    </xf>
    <xf numFmtId="0" fontId="6" fillId="4" borderId="30" xfId="1" applyFont="1" applyFill="1" applyBorder="1" applyAlignment="1" applyProtection="1">
      <alignment horizontal="center"/>
      <protection locked="0"/>
    </xf>
    <xf numFmtId="0" fontId="6" fillId="4" borderId="28" xfId="1" applyFont="1" applyFill="1" applyBorder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left" wrapText="1"/>
    </xf>
    <xf numFmtId="0" fontId="6" fillId="2" borderId="0" xfId="1" applyFont="1" applyFill="1" applyAlignment="1" applyProtection="1">
      <alignment horizontal="left"/>
    </xf>
  </cellXfs>
  <cellStyles count="4">
    <cellStyle name="Euro" xfId="2"/>
    <cellStyle name="Standard" xfId="0" builtinId="0"/>
    <cellStyle name="Standard 2" xfId="1"/>
    <cellStyle name="Währung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>
      <selection activeCell="B16" sqref="B16"/>
    </sheetView>
  </sheetViews>
  <sheetFormatPr baseColWidth="10" defaultRowHeight="15"/>
  <cols>
    <col min="1" max="1" width="46.28515625" customWidth="1"/>
    <col min="2" max="2" width="23.42578125" customWidth="1"/>
    <col min="4" max="4" width="18.7109375" customWidth="1"/>
    <col min="5" max="5" width="9.42578125" customWidth="1"/>
    <col min="6" max="6" width="14.42578125" bestFit="1" customWidth="1"/>
    <col min="7" max="7" width="16.5703125" bestFit="1" customWidth="1"/>
  </cols>
  <sheetData>
    <row r="1" spans="1:7" ht="31.5" customHeight="1">
      <c r="A1" s="18"/>
      <c r="B1" s="1"/>
      <c r="C1" s="18"/>
      <c r="D1" s="6"/>
      <c r="E1" s="6"/>
      <c r="F1" s="1"/>
      <c r="G1" s="1"/>
    </row>
    <row r="2" spans="1:7">
      <c r="A2" s="20" t="s">
        <v>0</v>
      </c>
      <c r="B2" s="5"/>
      <c r="C2" s="20" t="s">
        <v>1</v>
      </c>
      <c r="D2" s="20"/>
      <c r="E2" s="20"/>
      <c r="F2" s="1"/>
      <c r="G2" s="1"/>
    </row>
    <row r="3" spans="1:7">
      <c r="A3" s="5"/>
      <c r="B3" s="5"/>
      <c r="C3" s="2"/>
      <c r="D3" s="2"/>
      <c r="E3" s="2"/>
      <c r="F3" s="1"/>
      <c r="G3" s="1"/>
    </row>
    <row r="4" spans="1:7">
      <c r="A4" s="5"/>
      <c r="B4" s="5"/>
      <c r="C4" s="2"/>
      <c r="D4" s="2"/>
      <c r="E4" s="2"/>
      <c r="F4" s="1"/>
      <c r="G4" s="1"/>
    </row>
    <row r="5" spans="1:7">
      <c r="A5" s="20" t="s">
        <v>21</v>
      </c>
      <c r="B5" s="5"/>
      <c r="C5" s="6"/>
      <c r="D5" s="6"/>
      <c r="E5" s="6"/>
      <c r="F5" s="1"/>
      <c r="G5" s="1"/>
    </row>
    <row r="6" spans="1:7">
      <c r="A6" s="20" t="s">
        <v>41</v>
      </c>
      <c r="B6" s="5"/>
      <c r="C6" s="20" t="s">
        <v>2</v>
      </c>
      <c r="D6" s="20"/>
      <c r="E6" s="20"/>
      <c r="F6" s="1"/>
      <c r="G6" s="1"/>
    </row>
    <row r="7" spans="1:7">
      <c r="A7" s="20" t="s">
        <v>22</v>
      </c>
      <c r="B7" s="5"/>
      <c r="C7" s="2"/>
      <c r="D7" s="2"/>
      <c r="E7" s="2"/>
      <c r="F7" s="1"/>
      <c r="G7" s="1"/>
    </row>
    <row r="8" spans="1:7">
      <c r="A8" s="20" t="s">
        <v>23</v>
      </c>
      <c r="B8" s="5"/>
      <c r="C8" s="2"/>
      <c r="D8" s="2"/>
      <c r="E8" s="2"/>
      <c r="F8" s="1"/>
      <c r="G8" s="1"/>
    </row>
    <row r="9" spans="1:7">
      <c r="A9" s="5"/>
      <c r="B9" s="5"/>
      <c r="C9" s="2"/>
      <c r="D9" s="2"/>
      <c r="E9" s="2"/>
      <c r="F9" s="1"/>
      <c r="G9" s="1"/>
    </row>
    <row r="10" spans="1:7" ht="15.75" thickBot="1">
      <c r="A10" s="5"/>
      <c r="B10" s="5"/>
      <c r="C10" s="2"/>
      <c r="D10" s="2"/>
      <c r="E10" s="2"/>
      <c r="F10" s="1"/>
      <c r="G10" s="1"/>
    </row>
    <row r="11" spans="1:7" ht="15.75" thickTop="1">
      <c r="A11" s="61" t="s">
        <v>3</v>
      </c>
      <c r="B11" s="89" t="s">
        <v>4</v>
      </c>
      <c r="C11" s="91"/>
      <c r="D11" s="2"/>
      <c r="E11" s="2"/>
      <c r="F11" s="1"/>
      <c r="G11" s="1"/>
    </row>
    <row r="12" spans="1:7" ht="15.75" thickBot="1">
      <c r="A12" s="62" t="s">
        <v>5</v>
      </c>
      <c r="B12" s="90"/>
      <c r="C12" s="92"/>
      <c r="D12" s="2"/>
      <c r="E12" s="2"/>
      <c r="F12" s="1"/>
      <c r="G12" s="1"/>
    </row>
    <row r="13" spans="1:7" ht="16.5" thickTop="1" thickBot="1">
      <c r="A13" s="2"/>
      <c r="B13" s="2"/>
      <c r="C13" s="2"/>
      <c r="D13" s="2"/>
      <c r="E13" s="2"/>
      <c r="F13" s="1"/>
      <c r="G13" s="1"/>
    </row>
    <row r="14" spans="1:7" ht="15.75" thickTop="1">
      <c r="A14" s="95" t="s">
        <v>6</v>
      </c>
      <c r="B14" s="63" t="s">
        <v>7</v>
      </c>
      <c r="C14" s="93" t="s">
        <v>8</v>
      </c>
      <c r="D14" s="63" t="s">
        <v>9</v>
      </c>
      <c r="E14" s="63" t="s">
        <v>10</v>
      </c>
      <c r="F14" s="63" t="s">
        <v>11</v>
      </c>
      <c r="G14" s="64" t="s">
        <v>12</v>
      </c>
    </row>
    <row r="15" spans="1:7" ht="15.75" thickBot="1">
      <c r="A15" s="96"/>
      <c r="B15" s="65" t="s">
        <v>13</v>
      </c>
      <c r="C15" s="94"/>
      <c r="D15" s="65" t="s">
        <v>14</v>
      </c>
      <c r="E15" s="65" t="s">
        <v>15</v>
      </c>
      <c r="F15" s="65" t="s">
        <v>14</v>
      </c>
      <c r="G15" s="66" t="s">
        <v>16</v>
      </c>
    </row>
    <row r="16" spans="1:7" ht="15.75" thickTop="1">
      <c r="A16" s="50"/>
      <c r="B16" s="51"/>
      <c r="C16" s="52"/>
      <c r="D16" s="7"/>
      <c r="E16" s="57">
        <v>0.2</v>
      </c>
      <c r="F16" s="55">
        <f>IF(D16*E16&lt;150,0,D16*E16)</f>
        <v>0</v>
      </c>
      <c r="G16" s="53" t="str">
        <f>IF(D16=0,"",IF(D16*E16&lt;150,150,0))</f>
        <v/>
      </c>
    </row>
    <row r="17" spans="1:7">
      <c r="A17" s="8"/>
      <c r="B17" s="84"/>
      <c r="C17" s="87"/>
      <c r="D17" s="85"/>
      <c r="E17" s="58">
        <v>0.2</v>
      </c>
      <c r="F17" s="55">
        <f t="shared" ref="F17:F24" si="0">IF(D17*E17&lt;150,0,D17*E17)</f>
        <v>0</v>
      </c>
      <c r="G17" s="53" t="str">
        <f t="shared" ref="G17:G24" si="1">IF(D17=0,"",IF(D17*E17&lt;150,150,0))</f>
        <v/>
      </c>
    </row>
    <row r="18" spans="1:7" ht="15.75" thickBot="1">
      <c r="A18" s="12"/>
      <c r="B18" s="13"/>
      <c r="C18" s="86"/>
      <c r="D18" s="15"/>
      <c r="E18" s="59">
        <v>0.2</v>
      </c>
      <c r="F18" s="55">
        <f t="shared" si="0"/>
        <v>0</v>
      </c>
      <c r="G18" s="53" t="str">
        <f t="shared" si="1"/>
        <v/>
      </c>
    </row>
    <row r="19" spans="1:7">
      <c r="A19" s="3"/>
      <c r="B19" s="4"/>
      <c r="C19" s="16"/>
      <c r="D19" s="17"/>
      <c r="E19" s="60">
        <v>0.2</v>
      </c>
      <c r="F19" s="55">
        <f t="shared" si="0"/>
        <v>0</v>
      </c>
      <c r="G19" s="53" t="str">
        <f t="shared" si="1"/>
        <v/>
      </c>
    </row>
    <row r="20" spans="1:7">
      <c r="A20" s="8"/>
      <c r="B20" s="9"/>
      <c r="C20" s="10"/>
      <c r="D20" s="11"/>
      <c r="E20" s="58">
        <v>0.2</v>
      </c>
      <c r="F20" s="55">
        <f t="shared" si="0"/>
        <v>0</v>
      </c>
      <c r="G20" s="53" t="str">
        <f t="shared" si="1"/>
        <v/>
      </c>
    </row>
    <row r="21" spans="1:7" ht="15.75" thickBot="1">
      <c r="A21" s="12"/>
      <c r="B21" s="13"/>
      <c r="C21" s="14"/>
      <c r="D21" s="15"/>
      <c r="E21" s="59">
        <v>0.2</v>
      </c>
      <c r="F21" s="55">
        <f t="shared" si="0"/>
        <v>0</v>
      </c>
      <c r="G21" s="53" t="str">
        <f t="shared" si="1"/>
        <v/>
      </c>
    </row>
    <row r="22" spans="1:7">
      <c r="A22" s="3"/>
      <c r="B22" s="4"/>
      <c r="C22" s="16"/>
      <c r="D22" s="17"/>
      <c r="E22" s="60">
        <v>0.2</v>
      </c>
      <c r="F22" s="55">
        <f t="shared" si="0"/>
        <v>0</v>
      </c>
      <c r="G22" s="53" t="str">
        <f t="shared" si="1"/>
        <v/>
      </c>
    </row>
    <row r="23" spans="1:7">
      <c r="A23" s="8"/>
      <c r="B23" s="9"/>
      <c r="C23" s="10"/>
      <c r="D23" s="11"/>
      <c r="E23" s="58">
        <v>0.2</v>
      </c>
      <c r="F23" s="55">
        <f t="shared" si="0"/>
        <v>0</v>
      </c>
      <c r="G23" s="53" t="str">
        <f t="shared" si="1"/>
        <v/>
      </c>
    </row>
    <row r="24" spans="1:7" ht="15.75" thickBot="1">
      <c r="A24" s="12"/>
      <c r="B24" s="13"/>
      <c r="C24" s="14"/>
      <c r="D24" s="15"/>
      <c r="E24" s="59">
        <v>0.2</v>
      </c>
      <c r="F24" s="55">
        <f t="shared" si="0"/>
        <v>0</v>
      </c>
      <c r="G24" s="53" t="str">
        <f t="shared" si="1"/>
        <v/>
      </c>
    </row>
    <row r="25" spans="1:7" ht="15.75" thickBot="1">
      <c r="A25" s="82"/>
      <c r="B25" s="81"/>
      <c r="C25" s="68"/>
      <c r="D25" s="68" t="s">
        <v>17</v>
      </c>
      <c r="E25" s="68"/>
      <c r="F25" s="56">
        <f>SUM(F16:F24)</f>
        <v>0</v>
      </c>
      <c r="G25" s="54">
        <f>SUM(G16:G24)</f>
        <v>0</v>
      </c>
    </row>
    <row r="26" spans="1:7" ht="31.5" customHeight="1" thickTop="1" thickBot="1">
      <c r="A26" s="67" t="s">
        <v>18</v>
      </c>
      <c r="B26" s="69"/>
      <c r="C26" s="69"/>
      <c r="D26" s="69" t="s">
        <v>19</v>
      </c>
      <c r="E26" s="69"/>
      <c r="F26" s="80"/>
      <c r="G26" s="88">
        <f>F25+G25</f>
        <v>0</v>
      </c>
    </row>
    <row r="27" spans="1:7" ht="15.75" thickTop="1">
      <c r="A27" s="1"/>
      <c r="B27" s="1"/>
      <c r="C27" s="1"/>
      <c r="D27" s="1"/>
      <c r="E27" s="1"/>
      <c r="F27" s="1"/>
      <c r="G27" s="1"/>
    </row>
    <row r="28" spans="1:7">
      <c r="A28" s="20" t="s">
        <v>20</v>
      </c>
      <c r="B28" s="83"/>
      <c r="C28" s="83"/>
      <c r="D28" s="1"/>
      <c r="E28" s="1"/>
      <c r="F28" s="1"/>
      <c r="G28" s="1"/>
    </row>
  </sheetData>
  <sheetProtection sheet="1" objects="1" scenarios="1" selectLockedCells="1"/>
  <mergeCells count="4">
    <mergeCell ref="B11:B12"/>
    <mergeCell ref="C11:C12"/>
    <mergeCell ref="C14:C15"/>
    <mergeCell ref="A14:A15"/>
  </mergeCells>
  <pageMargins left="0.37" right="0.18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topLeftCell="A28" workbookViewId="0">
      <selection activeCell="C9" sqref="C9"/>
    </sheetView>
  </sheetViews>
  <sheetFormatPr baseColWidth="10" defaultRowHeight="15"/>
  <cols>
    <col min="1" max="1" width="35.140625" customWidth="1"/>
    <col min="2" max="2" width="11.7109375" customWidth="1"/>
    <col min="3" max="3" width="19.42578125" customWidth="1"/>
    <col min="4" max="4" width="20.28515625" customWidth="1"/>
  </cols>
  <sheetData>
    <row r="1" spans="1:4" ht="34.5" customHeight="1">
      <c r="A1" s="49"/>
      <c r="B1" s="19"/>
      <c r="C1" s="107"/>
      <c r="D1" s="107"/>
    </row>
    <row r="2" spans="1:4">
      <c r="A2" s="44" t="s">
        <v>0</v>
      </c>
      <c r="B2" s="21"/>
      <c r="C2" s="44" t="s">
        <v>1</v>
      </c>
      <c r="D2" s="44"/>
    </row>
    <row r="3" spans="1:4" ht="15.75">
      <c r="A3" s="23"/>
      <c r="B3" s="23"/>
      <c r="C3" s="23"/>
      <c r="D3" s="23"/>
    </row>
    <row r="4" spans="1:4" ht="15.75">
      <c r="A4" s="23"/>
      <c r="B4" s="23"/>
      <c r="C4" s="23"/>
      <c r="D4" s="23"/>
    </row>
    <row r="5" spans="1:4" ht="15.75">
      <c r="A5" s="23"/>
      <c r="B5" s="23"/>
      <c r="C5" s="23"/>
      <c r="D5" s="23"/>
    </row>
    <row r="6" spans="1:4" ht="15.75">
      <c r="A6" s="23"/>
      <c r="B6" s="23"/>
      <c r="C6" s="45" t="s">
        <v>2</v>
      </c>
      <c r="D6" s="46"/>
    </row>
    <row r="7" spans="1:4" ht="15.75">
      <c r="A7" s="22"/>
      <c r="B7" s="23"/>
      <c r="C7" s="22"/>
      <c r="D7" s="22"/>
    </row>
    <row r="8" spans="1:4" ht="15.75">
      <c r="A8" s="44" t="s">
        <v>21</v>
      </c>
      <c r="B8" s="23"/>
      <c r="C8" s="23"/>
      <c r="D8" s="23"/>
    </row>
    <row r="9" spans="1:4" ht="15.75">
      <c r="A9" s="44" t="s">
        <v>41</v>
      </c>
      <c r="B9" s="23"/>
      <c r="C9" s="23"/>
      <c r="D9" s="23"/>
    </row>
    <row r="10" spans="1:4" ht="15.75">
      <c r="A10" s="44" t="s">
        <v>22</v>
      </c>
      <c r="B10" s="23"/>
      <c r="C10" s="23"/>
      <c r="D10" s="23"/>
    </row>
    <row r="11" spans="1:4" ht="15.75">
      <c r="A11" s="44" t="s">
        <v>23</v>
      </c>
      <c r="B11" s="23"/>
      <c r="C11" s="23"/>
      <c r="D11" s="23"/>
    </row>
    <row r="12" spans="1:4" ht="16.5" thickBot="1">
      <c r="A12" s="23"/>
      <c r="B12" s="23"/>
      <c r="C12" s="23"/>
      <c r="D12" s="23"/>
    </row>
    <row r="13" spans="1:4" ht="30" customHeight="1" thickTop="1" thickBot="1">
      <c r="A13" s="108" t="s">
        <v>24</v>
      </c>
      <c r="B13" s="109"/>
      <c r="C13" s="109"/>
      <c r="D13" s="110"/>
    </row>
    <row r="14" spans="1:4" ht="33" customHeight="1" thickTop="1">
      <c r="A14" s="111" t="s">
        <v>25</v>
      </c>
      <c r="B14" s="111"/>
      <c r="C14" s="111"/>
      <c r="D14" s="111"/>
    </row>
    <row r="15" spans="1:4" ht="16.5" thickBot="1">
      <c r="A15" s="23"/>
      <c r="B15" s="23"/>
      <c r="C15" s="23"/>
      <c r="D15" s="23"/>
    </row>
    <row r="16" spans="1:4" ht="24" customHeight="1" thickTop="1">
      <c r="A16" s="101" t="s">
        <v>26</v>
      </c>
      <c r="B16" s="102"/>
      <c r="C16" s="102"/>
      <c r="D16" s="103"/>
    </row>
    <row r="17" spans="1:4" ht="15.75">
      <c r="A17" s="24"/>
      <c r="B17" s="25"/>
      <c r="C17" s="25"/>
      <c r="D17" s="26"/>
    </row>
    <row r="18" spans="1:4">
      <c r="A18" s="70" t="s">
        <v>27</v>
      </c>
      <c r="B18" s="78"/>
      <c r="C18" s="27"/>
      <c r="D18" s="71" t="s">
        <v>11</v>
      </c>
    </row>
    <row r="19" spans="1:4" ht="42" customHeight="1">
      <c r="A19" s="72" t="s">
        <v>28</v>
      </c>
      <c r="B19" s="79"/>
      <c r="C19" s="79"/>
      <c r="D19" s="40">
        <f>Einspielergebnisse!G26</f>
        <v>0</v>
      </c>
    </row>
    <row r="20" spans="1:4">
      <c r="A20" s="29"/>
      <c r="B20" s="30"/>
      <c r="C20" s="30"/>
      <c r="D20" s="31"/>
    </row>
    <row r="21" spans="1:4" ht="21.75" customHeight="1">
      <c r="A21" s="104" t="s">
        <v>29</v>
      </c>
      <c r="B21" s="105"/>
      <c r="C21" s="105"/>
      <c r="D21" s="106"/>
    </row>
    <row r="22" spans="1:4">
      <c r="A22" s="34"/>
      <c r="B22" s="35"/>
      <c r="C22" s="35"/>
      <c r="D22" s="36"/>
    </row>
    <row r="23" spans="1:4">
      <c r="A23" s="98" t="s">
        <v>30</v>
      </c>
      <c r="B23" s="99"/>
      <c r="C23" s="99"/>
      <c r="D23" s="100"/>
    </row>
    <row r="24" spans="1:4">
      <c r="A24" s="72" t="s">
        <v>31</v>
      </c>
      <c r="B24" s="28"/>
      <c r="C24" s="28"/>
      <c r="D24" s="37"/>
    </row>
    <row r="25" spans="1:4">
      <c r="A25" s="38"/>
      <c r="B25" s="73" t="s">
        <v>32</v>
      </c>
      <c r="C25" s="73" t="s">
        <v>33</v>
      </c>
      <c r="D25" s="71" t="s">
        <v>11</v>
      </c>
    </row>
    <row r="26" spans="1:4" ht="27.75" customHeight="1">
      <c r="A26" s="74" t="s">
        <v>34</v>
      </c>
      <c r="B26" s="47"/>
      <c r="C26" s="43">
        <v>150</v>
      </c>
      <c r="D26" s="41">
        <f>B26*C26</f>
        <v>0</v>
      </c>
    </row>
    <row r="27" spans="1:4" ht="27.75" customHeight="1">
      <c r="A27" s="74" t="s">
        <v>35</v>
      </c>
      <c r="B27" s="47"/>
      <c r="C27" s="43">
        <v>450</v>
      </c>
      <c r="D27" s="41">
        <f>B27*C27</f>
        <v>0</v>
      </c>
    </row>
    <row r="28" spans="1:4" ht="15.75" thickBot="1">
      <c r="A28" s="32"/>
      <c r="B28" s="33"/>
      <c r="C28" s="33"/>
      <c r="D28" s="39"/>
    </row>
    <row r="29" spans="1:4" ht="33" customHeight="1" thickTop="1" thickBot="1">
      <c r="A29" s="113" t="s">
        <v>36</v>
      </c>
      <c r="B29" s="114"/>
      <c r="C29" s="114"/>
      <c r="D29" s="42">
        <f>SUM(D19+D26+D27)</f>
        <v>0</v>
      </c>
    </row>
    <row r="30" spans="1:4" ht="16.5" thickTop="1" thickBot="1">
      <c r="A30" s="115"/>
      <c r="B30" s="116"/>
      <c r="C30" s="116"/>
      <c r="D30" s="117"/>
    </row>
    <row r="31" spans="1:4" ht="48.75" customHeight="1" thickTop="1">
      <c r="A31" s="118" t="s">
        <v>37</v>
      </c>
      <c r="B31" s="119"/>
      <c r="C31" s="119"/>
      <c r="D31" s="119"/>
    </row>
    <row r="32" spans="1:4">
      <c r="A32" s="21"/>
      <c r="B32" s="21"/>
      <c r="C32" s="21"/>
      <c r="D32" s="21"/>
    </row>
    <row r="33" spans="1:4">
      <c r="A33" s="21"/>
      <c r="B33" s="21"/>
      <c r="C33" s="21"/>
      <c r="D33" s="21"/>
    </row>
    <row r="34" spans="1:4">
      <c r="A34" s="48"/>
      <c r="B34" s="35"/>
      <c r="C34" s="48"/>
      <c r="D34" s="48"/>
    </row>
    <row r="35" spans="1:4">
      <c r="A35" s="44" t="s">
        <v>38</v>
      </c>
      <c r="B35" s="21"/>
      <c r="C35" s="112" t="s">
        <v>39</v>
      </c>
      <c r="D35" s="112"/>
    </row>
    <row r="36" spans="1:4">
      <c r="A36" s="21"/>
      <c r="B36" s="21"/>
      <c r="C36" s="28"/>
      <c r="D36" s="28"/>
    </row>
    <row r="37" spans="1:4" ht="25.5" customHeight="1">
      <c r="A37" s="21"/>
      <c r="B37" s="21"/>
      <c r="C37" s="28"/>
      <c r="D37" s="28"/>
    </row>
    <row r="38" spans="1:4" ht="20.25" customHeight="1">
      <c r="A38" s="97" t="s">
        <v>40</v>
      </c>
      <c r="B38" s="97"/>
      <c r="C38" s="97"/>
      <c r="D38" s="97"/>
    </row>
    <row r="39" spans="1:4" ht="21.75" customHeight="1">
      <c r="A39" s="75" t="s">
        <v>42</v>
      </c>
      <c r="B39" s="76"/>
      <c r="C39" s="76"/>
      <c r="D39" s="77"/>
    </row>
  </sheetData>
  <sheetProtection sheet="1" objects="1" scenarios="1" selectLockedCells="1"/>
  <mergeCells count="11">
    <mergeCell ref="A38:D38"/>
    <mergeCell ref="A23:D23"/>
    <mergeCell ref="A16:D16"/>
    <mergeCell ref="A21:D21"/>
    <mergeCell ref="C1:D1"/>
    <mergeCell ref="A13:D13"/>
    <mergeCell ref="A14:D14"/>
    <mergeCell ref="C35:D35"/>
    <mergeCell ref="A29:C29"/>
    <mergeCell ref="A30:D30"/>
    <mergeCell ref="A31:D31"/>
  </mergeCells>
  <pageMargins left="0.7" right="0.7" top="0.46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Einspielergebnisse</vt:lpstr>
      <vt:lpstr>Steuererklärung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cwinkler</dc:creator>
  <cp:lastModifiedBy>cwinkler</cp:lastModifiedBy>
  <cp:lastPrinted>2019-01-14T14:13:57Z</cp:lastPrinted>
  <dcterms:created xsi:type="dcterms:W3CDTF">2019-01-10T13:38:37Z</dcterms:created>
  <dcterms:modified xsi:type="dcterms:W3CDTF">2019-10-15T15:26:48Z</dcterms:modified>
</cp:coreProperties>
</file>